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ípravy\Excel\"/>
    </mc:Choice>
  </mc:AlternateContent>
  <bookViews>
    <workbookView xWindow="240" yWindow="75" windowWidth="20115" windowHeight="7995"/>
  </bookViews>
  <sheets>
    <sheet name="Zadanie" sheetId="7" r:id="rId1"/>
    <sheet name="Riešenie" sheetId="1" state="hidden" r:id="rId2"/>
    <sheet name="Hárok2" sheetId="2" r:id="rId3"/>
    <sheet name="Hárok3" sheetId="3" r:id="rId4"/>
  </sheets>
  <definedNames>
    <definedName name="_xlnm._FilterDatabase" localSheetId="1" hidden="1">Riešenie!$I$2:$I$5</definedName>
    <definedName name="_xlnm._FilterDatabase" localSheetId="0" hidden="1">Zadanie!$I$2:$I$5</definedName>
  </definedNames>
  <calcPr calcId="162913"/>
</workbook>
</file>

<file path=xl/calcChain.xml><?xml version="1.0" encoding="utf-8"?>
<calcChain xmlns="http://schemas.openxmlformats.org/spreadsheetml/2006/main">
  <c r="G18" i="1" l="1"/>
  <c r="D23" i="1"/>
  <c r="D24" i="1" s="1"/>
  <c r="E23" i="1"/>
  <c r="E24" i="1" s="1"/>
  <c r="C23" i="1"/>
  <c r="C24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F19" i="1"/>
  <c r="G19" i="1" s="1"/>
  <c r="F20" i="1"/>
  <c r="G20" i="1" s="1"/>
  <c r="F21" i="1"/>
  <c r="G21" i="1" s="1"/>
  <c r="F22" i="1"/>
  <c r="G22" i="1" s="1"/>
  <c r="F3" i="1"/>
  <c r="D26" i="1" l="1"/>
  <c r="D27" i="1"/>
  <c r="D28" i="1"/>
  <c r="G3" i="1"/>
  <c r="F23" i="1"/>
  <c r="F24" i="1" s="1"/>
</calcChain>
</file>

<file path=xl/comments1.xml><?xml version="1.0" encoding="utf-8"?>
<comments xmlns="http://schemas.openxmlformats.org/spreadsheetml/2006/main">
  <authors>
    <author>lenovo_ntb</author>
  </authors>
  <commentLis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Úloha 1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" authorId="0" shapeId="0">
      <text>
        <r>
          <rPr>
            <sz val="9"/>
            <color indexed="81"/>
            <rFont val="Tahoma"/>
            <family val="2"/>
            <charset val="238"/>
          </rPr>
          <t xml:space="preserve">Úloha 4
</t>
        </r>
      </text>
    </comment>
    <comment ref="H2" authorId="0" shapeId="0">
      <text>
        <r>
          <rPr>
            <sz val="9"/>
            <color indexed="81"/>
            <rFont val="Tahoma"/>
            <family val="2"/>
            <charset val="238"/>
          </rPr>
          <t xml:space="preserve">Úloha 4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38"/>
          </rPr>
          <t>Úloha 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238"/>
          </rPr>
          <t>Úloha 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238"/>
          </rPr>
          <t>Úloha 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38"/>
          </rPr>
          <t>Úloha 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38"/>
          </rPr>
          <t>Úloha 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<sst xmlns="http://schemas.openxmlformats.org/spreadsheetml/2006/main" count="71" uniqueCount="41">
  <si>
    <t>Žiak 1</t>
  </si>
  <si>
    <t>Žiak 2</t>
  </si>
  <si>
    <t>Žiak 3</t>
  </si>
  <si>
    <t>Žiak 4</t>
  </si>
  <si>
    <t>Žiak 5</t>
  </si>
  <si>
    <t>Žiak 6</t>
  </si>
  <si>
    <t>Žiak 7</t>
  </si>
  <si>
    <t>Žiak 8</t>
  </si>
  <si>
    <t>Žiak 9</t>
  </si>
  <si>
    <t>Žiak 10</t>
  </si>
  <si>
    <t>Žiak 11</t>
  </si>
  <si>
    <t>Žiak 12</t>
  </si>
  <si>
    <t>Žiak 13</t>
  </si>
  <si>
    <t>Žiak 14</t>
  </si>
  <si>
    <t>Žiak 15</t>
  </si>
  <si>
    <t>Žiak 16</t>
  </si>
  <si>
    <t>Žiak 17</t>
  </si>
  <si>
    <t>Žiak 18</t>
  </si>
  <si>
    <t>Žiak 19</t>
  </si>
  <si>
    <t>Žiak 20</t>
  </si>
  <si>
    <t>September</t>
  </si>
  <si>
    <t>Október</t>
  </si>
  <si>
    <t>November</t>
  </si>
  <si>
    <t>SPOLU</t>
  </si>
  <si>
    <t>Priemer</t>
  </si>
  <si>
    <t>Počet žiakov, ktorý za 1. štvrťrok nevymeškali ani 1 hodinu</t>
  </si>
  <si>
    <t>Počet žiakov, ktorý za 1. štvrťrok vymeškali menej ako 30 hodín</t>
  </si>
  <si>
    <t>Opatrenie/Pochvala</t>
  </si>
  <si>
    <t>Dochádzka za 1. štvrťrok</t>
  </si>
  <si>
    <t>PRIEMER</t>
  </si>
  <si>
    <t>1. Do buniek F3:F22 vložte funkciu, ktorá spočíta počet vymeškaných hodín za každého žiaka</t>
  </si>
  <si>
    <t>2. Do buniek C23:E23 vložte funkciu, ktorá spočíta vymeškané hodiny za jednotlivé mesiace</t>
  </si>
  <si>
    <t>3. Do buniek C24:E24 vložte vzorec, ktorý vypočíta priemerný počet vymeškaných hodín na 1 žiaka</t>
  </si>
  <si>
    <t>5. Do bunky D26 vložte funkciu, ktorá spočíta počet žiakov, ktorý za 1. štvrťrok nevymeškali ani 1 hodinu.</t>
  </si>
  <si>
    <t>6. Do bunky D27 vložte funkciu, ktorá spočíta počet žiakov, ktorý za 1. štvrťrok vymeškali menej ako 30 hodín.</t>
  </si>
  <si>
    <t>8. Vytvorte stlpcový graf, ktorý bude znázorňovať počet hodín vymeškaných za 1. štvrťrok jednotlivými žiakmi.</t>
  </si>
  <si>
    <t>7. Do bunky D28 vložte funkciu, ktorá spočíta počet žiakov, ktorý za 1. štvrťrok vymeškali viac  ako 50 hodín.</t>
  </si>
  <si>
    <t>Počet žiakov, ktorý za 1. štvrťrok vymeškali viac ako 50 hodín</t>
  </si>
  <si>
    <t>Pochvala</t>
  </si>
  <si>
    <t>Opatrenie</t>
  </si>
  <si>
    <t xml:space="preserve">4. Do buniek G3:G22 vložte funkciu, ktorá vypíše text "pochvala triednou učiteľkou", ak má žiak vymeškaných za 1. štvrťrok  menej ako 10 hodín a do buniek H3:H22 text " predvolať rodiča", ak žiak vymeškal viac ako 50 hodín.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</si>
</sst>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20" fontId="1" fillId="0" borderId="1" xfId="0" applyNumberFormat="1" applyFont="1" applyBorder="1"/>
    <xf numFmtId="0" fontId="1" fillId="0" borderId="0" xfId="0" applyFont="1"/>
    <xf numFmtId="20" fontId="1" fillId="2" borderId="1" xfId="0" applyNumberFormat="1" applyFont="1" applyFill="1" applyBorder="1"/>
    <xf numFmtId="1" fontId="0" fillId="2" borderId="1" xfId="0" applyNumberFormat="1" applyFill="1" applyBorder="1"/>
    <xf numFmtId="0" fontId="1" fillId="3" borderId="1" xfId="0" applyFont="1" applyFill="1" applyBorder="1"/>
    <xf numFmtId="1" fontId="0" fillId="3" borderId="1" xfId="0" applyNumberFormat="1" applyFill="1" applyBorder="1"/>
    <xf numFmtId="0" fontId="1" fillId="4" borderId="1" xfId="0" applyFont="1" applyFill="1" applyBorder="1"/>
    <xf numFmtId="0" fontId="0" fillId="4" borderId="1" xfId="0" applyFill="1" applyBorder="1"/>
    <xf numFmtId="20" fontId="1" fillId="5" borderId="1" xfId="0" applyNumberFormat="1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0" xfId="0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 wrapText="1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Riešenie!$B$3:$B$22</c:f>
              <c:strCache>
                <c:ptCount val="20"/>
                <c:pt idx="0">
                  <c:v>Žiak 1</c:v>
                </c:pt>
                <c:pt idx="1">
                  <c:v>Žiak 2</c:v>
                </c:pt>
                <c:pt idx="2">
                  <c:v>Žiak 3</c:v>
                </c:pt>
                <c:pt idx="3">
                  <c:v>Žiak 4</c:v>
                </c:pt>
                <c:pt idx="4">
                  <c:v>Žiak 5</c:v>
                </c:pt>
                <c:pt idx="5">
                  <c:v>Žiak 6</c:v>
                </c:pt>
                <c:pt idx="6">
                  <c:v>Žiak 7</c:v>
                </c:pt>
                <c:pt idx="7">
                  <c:v>Žiak 8</c:v>
                </c:pt>
                <c:pt idx="8">
                  <c:v>Žiak 9</c:v>
                </c:pt>
                <c:pt idx="9">
                  <c:v>Žiak 10</c:v>
                </c:pt>
                <c:pt idx="10">
                  <c:v>Žiak 11</c:v>
                </c:pt>
                <c:pt idx="11">
                  <c:v>Žiak 12</c:v>
                </c:pt>
                <c:pt idx="12">
                  <c:v>Žiak 13</c:v>
                </c:pt>
                <c:pt idx="13">
                  <c:v>Žiak 14</c:v>
                </c:pt>
                <c:pt idx="14">
                  <c:v>Žiak 15</c:v>
                </c:pt>
                <c:pt idx="15">
                  <c:v>Žiak 16</c:v>
                </c:pt>
                <c:pt idx="16">
                  <c:v>Žiak 17</c:v>
                </c:pt>
                <c:pt idx="17">
                  <c:v>Žiak 18</c:v>
                </c:pt>
                <c:pt idx="18">
                  <c:v>Žiak 19</c:v>
                </c:pt>
                <c:pt idx="19">
                  <c:v>Žiak 20</c:v>
                </c:pt>
              </c:strCache>
            </c:strRef>
          </c:cat>
          <c:val>
            <c:numRef>
              <c:f>Riešenie!$F$3:$F$22</c:f>
              <c:numCache>
                <c:formatCode>0</c:formatCode>
                <c:ptCount val="20"/>
                <c:pt idx="0">
                  <c:v>33</c:v>
                </c:pt>
                <c:pt idx="1">
                  <c:v>0</c:v>
                </c:pt>
                <c:pt idx="2">
                  <c:v>23</c:v>
                </c:pt>
                <c:pt idx="3">
                  <c:v>15</c:v>
                </c:pt>
                <c:pt idx="4">
                  <c:v>42</c:v>
                </c:pt>
                <c:pt idx="5">
                  <c:v>2</c:v>
                </c:pt>
                <c:pt idx="6">
                  <c:v>14</c:v>
                </c:pt>
                <c:pt idx="7">
                  <c:v>14</c:v>
                </c:pt>
                <c:pt idx="8">
                  <c:v>68</c:v>
                </c:pt>
                <c:pt idx="9">
                  <c:v>35</c:v>
                </c:pt>
                <c:pt idx="10">
                  <c:v>35</c:v>
                </c:pt>
                <c:pt idx="11">
                  <c:v>0</c:v>
                </c:pt>
                <c:pt idx="12">
                  <c:v>42</c:v>
                </c:pt>
                <c:pt idx="13">
                  <c:v>56</c:v>
                </c:pt>
                <c:pt idx="14">
                  <c:v>14</c:v>
                </c:pt>
                <c:pt idx="15">
                  <c:v>0</c:v>
                </c:pt>
                <c:pt idx="16">
                  <c:v>28</c:v>
                </c:pt>
                <c:pt idx="17">
                  <c:v>36</c:v>
                </c:pt>
                <c:pt idx="18">
                  <c:v>42</c:v>
                </c:pt>
                <c:pt idx="19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C-4E20-9C2C-2EEE99B53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579136"/>
        <c:axId val="93580672"/>
        <c:axId val="0"/>
      </c:bar3DChart>
      <c:catAx>
        <c:axId val="9357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3580672"/>
        <c:crosses val="autoZero"/>
        <c:auto val="1"/>
        <c:lblAlgn val="ctr"/>
        <c:lblOffset val="100"/>
        <c:noMultiLvlLbl val="0"/>
      </c:catAx>
      <c:valAx>
        <c:axId val="935806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3579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29</xdr:row>
      <xdr:rowOff>128587</xdr:rowOff>
    </xdr:from>
    <xdr:to>
      <xdr:col>7</xdr:col>
      <xdr:colOff>9525</xdr:colOff>
      <xdr:row>44</xdr:row>
      <xdr:rowOff>14287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37"/>
  <sheetViews>
    <sheetView tabSelected="1" workbookViewId="0">
      <selection activeCell="J37" sqref="J37"/>
    </sheetView>
  </sheetViews>
  <sheetFormatPr defaultRowHeight="15" x14ac:dyDescent="0.25"/>
  <cols>
    <col min="2" max="2" width="16.7109375" customWidth="1"/>
    <col min="3" max="3" width="12.140625" customWidth="1"/>
    <col min="4" max="4" width="11.42578125" customWidth="1"/>
    <col min="5" max="5" width="10.28515625" customWidth="1"/>
    <col min="7" max="7" width="26.140625" customWidth="1"/>
    <col min="8" max="8" width="21.7109375" customWidth="1"/>
  </cols>
  <sheetData>
    <row r="1" spans="2:8" ht="44.25" customHeight="1" x14ac:dyDescent="0.25">
      <c r="B1" s="18" t="s">
        <v>28</v>
      </c>
      <c r="C1" s="18"/>
      <c r="D1" s="18"/>
      <c r="E1" s="18"/>
      <c r="F1" s="18"/>
      <c r="G1" s="18"/>
    </row>
    <row r="2" spans="2:8" s="5" customFormat="1" ht="19.5" customHeight="1" x14ac:dyDescent="0.25">
      <c r="B2" s="3"/>
      <c r="C2" s="4" t="s">
        <v>20</v>
      </c>
      <c r="D2" s="4" t="s">
        <v>21</v>
      </c>
      <c r="E2" s="4" t="s">
        <v>22</v>
      </c>
      <c r="F2" s="6" t="s">
        <v>23</v>
      </c>
      <c r="G2" s="12" t="s">
        <v>38</v>
      </c>
      <c r="H2" s="12" t="s">
        <v>39</v>
      </c>
    </row>
    <row r="3" spans="2:8" x14ac:dyDescent="0.25">
      <c r="B3" s="3" t="s">
        <v>0</v>
      </c>
      <c r="C3" s="2">
        <v>33</v>
      </c>
      <c r="D3" s="2">
        <v>0</v>
      </c>
      <c r="E3" s="2">
        <v>0</v>
      </c>
      <c r="F3" s="7"/>
      <c r="G3" s="13"/>
      <c r="H3" s="13"/>
    </row>
    <row r="4" spans="2:8" x14ac:dyDescent="0.25">
      <c r="B4" s="3" t="s">
        <v>1</v>
      </c>
      <c r="C4" s="2">
        <v>0</v>
      </c>
      <c r="D4" s="2">
        <v>0</v>
      </c>
      <c r="E4" s="2">
        <v>0</v>
      </c>
      <c r="F4" s="7"/>
      <c r="G4" s="13"/>
      <c r="H4" s="13"/>
    </row>
    <row r="5" spans="2:8" x14ac:dyDescent="0.25">
      <c r="B5" s="3" t="s">
        <v>2</v>
      </c>
      <c r="C5" s="2">
        <v>10</v>
      </c>
      <c r="D5" s="2">
        <v>6</v>
      </c>
      <c r="E5" s="2">
        <v>7</v>
      </c>
      <c r="F5" s="7"/>
      <c r="G5" s="13"/>
      <c r="H5" s="13"/>
    </row>
    <row r="6" spans="2:8" x14ac:dyDescent="0.25">
      <c r="B6" s="3" t="s">
        <v>3</v>
      </c>
      <c r="C6" s="2">
        <v>0</v>
      </c>
      <c r="D6" s="2">
        <v>15</v>
      </c>
      <c r="E6" s="2">
        <v>0</v>
      </c>
      <c r="F6" s="7"/>
      <c r="G6" s="13"/>
      <c r="H6" s="13"/>
    </row>
    <row r="7" spans="2:8" x14ac:dyDescent="0.25">
      <c r="B7" s="3" t="s">
        <v>4</v>
      </c>
      <c r="C7" s="2">
        <v>35</v>
      </c>
      <c r="D7" s="2">
        <v>7</v>
      </c>
      <c r="E7" s="2">
        <v>0</v>
      </c>
      <c r="F7" s="7"/>
      <c r="G7" s="13"/>
      <c r="H7" s="13"/>
    </row>
    <row r="8" spans="2:8" x14ac:dyDescent="0.25">
      <c r="B8" s="3" t="s">
        <v>5</v>
      </c>
      <c r="C8" s="2">
        <v>0</v>
      </c>
      <c r="D8" s="2">
        <v>2</v>
      </c>
      <c r="E8" s="2">
        <v>0</v>
      </c>
      <c r="F8" s="7"/>
      <c r="G8" s="13"/>
      <c r="H8" s="13"/>
    </row>
    <row r="9" spans="2:8" x14ac:dyDescent="0.25">
      <c r="B9" s="3" t="s">
        <v>6</v>
      </c>
      <c r="C9" s="2">
        <v>14</v>
      </c>
      <c r="D9" s="2">
        <v>0</v>
      </c>
      <c r="E9" s="2">
        <v>0</v>
      </c>
      <c r="F9" s="7"/>
      <c r="G9" s="13"/>
      <c r="H9" s="13"/>
    </row>
    <row r="10" spans="2:8" x14ac:dyDescent="0.25">
      <c r="B10" s="3" t="s">
        <v>7</v>
      </c>
      <c r="C10" s="2">
        <v>7</v>
      </c>
      <c r="D10" s="2">
        <v>0</v>
      </c>
      <c r="E10" s="2">
        <v>7</v>
      </c>
      <c r="F10" s="7"/>
      <c r="G10" s="13"/>
      <c r="H10" s="13"/>
    </row>
    <row r="11" spans="2:8" x14ac:dyDescent="0.25">
      <c r="B11" s="3" t="s">
        <v>8</v>
      </c>
      <c r="C11" s="2">
        <v>0</v>
      </c>
      <c r="D11" s="2">
        <v>68</v>
      </c>
      <c r="E11" s="2">
        <v>0</v>
      </c>
      <c r="F11" s="7"/>
      <c r="G11" s="13"/>
      <c r="H11" s="13"/>
    </row>
    <row r="12" spans="2:8" x14ac:dyDescent="0.25">
      <c r="B12" s="3" t="s">
        <v>9</v>
      </c>
      <c r="C12" s="2">
        <v>21</v>
      </c>
      <c r="D12" s="2">
        <v>14</v>
      </c>
      <c r="E12" s="2">
        <v>0</v>
      </c>
      <c r="F12" s="7"/>
      <c r="G12" s="13"/>
      <c r="H12" s="13"/>
    </row>
    <row r="13" spans="2:8" x14ac:dyDescent="0.25">
      <c r="B13" s="3" t="s">
        <v>10</v>
      </c>
      <c r="C13" s="2">
        <v>0</v>
      </c>
      <c r="D13" s="2">
        <v>12</v>
      </c>
      <c r="E13" s="2">
        <v>23</v>
      </c>
      <c r="F13" s="7"/>
      <c r="G13" s="13"/>
      <c r="H13" s="13"/>
    </row>
    <row r="14" spans="2:8" x14ac:dyDescent="0.25">
      <c r="B14" s="3" t="s">
        <v>11</v>
      </c>
      <c r="C14" s="2">
        <v>0</v>
      </c>
      <c r="D14" s="2">
        <v>0</v>
      </c>
      <c r="E14" s="2">
        <v>0</v>
      </c>
      <c r="F14" s="7"/>
      <c r="G14" s="13"/>
      <c r="H14" s="13"/>
    </row>
    <row r="15" spans="2:8" x14ac:dyDescent="0.25">
      <c r="B15" s="3" t="s">
        <v>12</v>
      </c>
      <c r="C15" s="2">
        <v>35</v>
      </c>
      <c r="D15" s="2">
        <v>6</v>
      </c>
      <c r="E15" s="2">
        <v>1</v>
      </c>
      <c r="F15" s="7"/>
      <c r="G15" s="13"/>
      <c r="H15" s="13"/>
    </row>
    <row r="16" spans="2:8" x14ac:dyDescent="0.25">
      <c r="B16" s="3" t="s">
        <v>13</v>
      </c>
      <c r="C16" s="2">
        <v>56</v>
      </c>
      <c r="D16" s="2">
        <v>0</v>
      </c>
      <c r="E16" s="2">
        <v>0</v>
      </c>
      <c r="F16" s="7"/>
      <c r="G16" s="13"/>
      <c r="H16" s="13"/>
    </row>
    <row r="17" spans="2:8" x14ac:dyDescent="0.25">
      <c r="B17" s="3" t="s">
        <v>14</v>
      </c>
      <c r="C17" s="2">
        <v>10</v>
      </c>
      <c r="D17" s="2">
        <v>0</v>
      </c>
      <c r="E17" s="2">
        <v>4</v>
      </c>
      <c r="F17" s="7"/>
      <c r="G17" s="13"/>
      <c r="H17" s="13"/>
    </row>
    <row r="18" spans="2:8" x14ac:dyDescent="0.25">
      <c r="B18" s="3" t="s">
        <v>15</v>
      </c>
      <c r="C18" s="2">
        <v>0</v>
      </c>
      <c r="D18" s="2">
        <v>0</v>
      </c>
      <c r="E18" s="2">
        <v>0</v>
      </c>
      <c r="F18" s="7"/>
      <c r="G18" s="13"/>
      <c r="H18" s="13"/>
    </row>
    <row r="19" spans="2:8" x14ac:dyDescent="0.25">
      <c r="B19" s="3" t="s">
        <v>16</v>
      </c>
      <c r="C19" s="2">
        <v>18</v>
      </c>
      <c r="D19" s="2">
        <v>3</v>
      </c>
      <c r="E19" s="2">
        <v>7</v>
      </c>
      <c r="F19" s="7"/>
      <c r="G19" s="13"/>
      <c r="H19" s="13"/>
    </row>
    <row r="20" spans="2:8" x14ac:dyDescent="0.25">
      <c r="B20" s="3" t="s">
        <v>17</v>
      </c>
      <c r="C20" s="2">
        <v>21</v>
      </c>
      <c r="D20" s="2">
        <v>3</v>
      </c>
      <c r="E20" s="2">
        <v>12</v>
      </c>
      <c r="F20" s="7"/>
      <c r="G20" s="13"/>
      <c r="H20" s="13"/>
    </row>
    <row r="21" spans="2:8" x14ac:dyDescent="0.25">
      <c r="B21" s="3" t="s">
        <v>18</v>
      </c>
      <c r="C21" s="2">
        <v>0</v>
      </c>
      <c r="D21" s="2">
        <v>28</v>
      </c>
      <c r="E21" s="2">
        <v>14</v>
      </c>
      <c r="F21" s="7"/>
      <c r="G21" s="13"/>
      <c r="H21" s="13"/>
    </row>
    <row r="22" spans="2:8" x14ac:dyDescent="0.25">
      <c r="B22" s="3" t="s">
        <v>19</v>
      </c>
      <c r="C22" s="2">
        <v>0</v>
      </c>
      <c r="D22" s="2">
        <v>12</v>
      </c>
      <c r="E22" s="2">
        <v>37</v>
      </c>
      <c r="F22" s="7"/>
      <c r="G22" s="13"/>
      <c r="H22" s="13"/>
    </row>
    <row r="23" spans="2:8" x14ac:dyDescent="0.25">
      <c r="B23" s="8" t="s">
        <v>23</v>
      </c>
      <c r="C23" s="9"/>
      <c r="D23" s="9"/>
      <c r="E23" s="9"/>
      <c r="F23" s="9"/>
      <c r="G23" s="1"/>
      <c r="H23" s="1"/>
    </row>
    <row r="24" spans="2:8" x14ac:dyDescent="0.25">
      <c r="B24" s="10" t="s">
        <v>29</v>
      </c>
      <c r="C24" s="11"/>
      <c r="D24" s="11"/>
      <c r="E24" s="11"/>
      <c r="F24" s="11"/>
      <c r="G24" s="1"/>
      <c r="H24" s="1"/>
    </row>
    <row r="26" spans="2:8" ht="30.75" customHeight="1" x14ac:dyDescent="0.25">
      <c r="B26" s="19" t="s">
        <v>25</v>
      </c>
      <c r="C26" s="19"/>
      <c r="D26" s="14"/>
    </row>
    <row r="27" spans="2:8" ht="32.25" customHeight="1" x14ac:dyDescent="0.25">
      <c r="B27" s="19" t="s">
        <v>26</v>
      </c>
      <c r="C27" s="19"/>
      <c r="D27" s="15"/>
    </row>
    <row r="28" spans="2:8" ht="35.25" customHeight="1" x14ac:dyDescent="0.25">
      <c r="B28" s="19" t="s">
        <v>37</v>
      </c>
      <c r="C28" s="19"/>
      <c r="D28" s="16"/>
    </row>
    <row r="30" spans="2:8" x14ac:dyDescent="0.25">
      <c r="B30" s="20" t="s">
        <v>30</v>
      </c>
      <c r="C30" s="20"/>
      <c r="D30" s="20"/>
      <c r="E30" s="20"/>
      <c r="F30" s="20"/>
      <c r="G30" s="20"/>
      <c r="H30" s="20"/>
    </row>
    <row r="31" spans="2:8" x14ac:dyDescent="0.25">
      <c r="B31" s="21" t="s">
        <v>31</v>
      </c>
      <c r="C31" s="21"/>
      <c r="D31" s="21"/>
      <c r="E31" s="21"/>
      <c r="F31" s="21"/>
      <c r="G31" s="21"/>
      <c r="H31" s="21"/>
    </row>
    <row r="32" spans="2:8" x14ac:dyDescent="0.25">
      <c r="B32" s="22" t="s">
        <v>32</v>
      </c>
      <c r="C32" s="22"/>
      <c r="D32" s="22"/>
      <c r="E32" s="22"/>
      <c r="F32" s="22"/>
      <c r="G32" s="22"/>
      <c r="H32" s="22"/>
    </row>
    <row r="33" spans="2:8" ht="44.25" customHeight="1" x14ac:dyDescent="0.25">
      <c r="B33" s="23" t="s">
        <v>40</v>
      </c>
      <c r="C33" s="23"/>
      <c r="D33" s="23"/>
      <c r="E33" s="23"/>
      <c r="F33" s="23"/>
      <c r="G33" s="23"/>
      <c r="H33" s="23"/>
    </row>
    <row r="34" spans="2:8" x14ac:dyDescent="0.25">
      <c r="B34" s="24" t="s">
        <v>33</v>
      </c>
      <c r="C34" s="24"/>
      <c r="D34" s="24"/>
      <c r="E34" s="24"/>
      <c r="F34" s="24"/>
      <c r="G34" s="24"/>
      <c r="H34" s="24"/>
    </row>
    <row r="35" spans="2:8" x14ac:dyDescent="0.25">
      <c r="B35" s="25" t="s">
        <v>34</v>
      </c>
      <c r="C35" s="25"/>
      <c r="D35" s="25"/>
      <c r="E35" s="25"/>
      <c r="F35" s="25"/>
      <c r="G35" s="25"/>
      <c r="H35" s="25"/>
    </row>
    <row r="36" spans="2:8" x14ac:dyDescent="0.25">
      <c r="B36" s="26" t="s">
        <v>36</v>
      </c>
      <c r="C36" s="26"/>
      <c r="D36" s="26"/>
      <c r="E36" s="26"/>
      <c r="F36" s="26"/>
      <c r="G36" s="26"/>
      <c r="H36" s="26"/>
    </row>
    <row r="37" spans="2:8" x14ac:dyDescent="0.25">
      <c r="B37" s="17" t="s">
        <v>35</v>
      </c>
      <c r="C37" s="17"/>
      <c r="D37" s="17"/>
      <c r="E37" s="17"/>
      <c r="F37" s="17"/>
      <c r="G37" s="17"/>
      <c r="H37" s="17"/>
    </row>
  </sheetData>
  <mergeCells count="12">
    <mergeCell ref="B37:H37"/>
    <mergeCell ref="B1:G1"/>
    <mergeCell ref="B26:C26"/>
    <mergeCell ref="B27:C27"/>
    <mergeCell ref="B28:C28"/>
    <mergeCell ref="B30:H30"/>
    <mergeCell ref="B31:H31"/>
    <mergeCell ref="B32:H32"/>
    <mergeCell ref="B33:H33"/>
    <mergeCell ref="B34:H34"/>
    <mergeCell ref="B35:H35"/>
    <mergeCell ref="B36:H36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topLeftCell="A28" workbookViewId="0">
      <selection activeCell="G16" sqref="G16"/>
    </sheetView>
  </sheetViews>
  <sheetFormatPr defaultRowHeight="15" x14ac:dyDescent="0.25"/>
  <cols>
    <col min="2" max="2" width="16.7109375" customWidth="1"/>
    <col min="3" max="3" width="12.140625" customWidth="1"/>
    <col min="4" max="4" width="11.42578125" customWidth="1"/>
    <col min="5" max="5" width="10.28515625" customWidth="1"/>
    <col min="7" max="7" width="26.140625" customWidth="1"/>
    <col min="8" max="8" width="27" customWidth="1"/>
  </cols>
  <sheetData>
    <row r="1" spans="2:7" ht="44.25" customHeight="1" x14ac:dyDescent="0.25">
      <c r="B1" s="18" t="s">
        <v>28</v>
      </c>
      <c r="C1" s="18"/>
      <c r="D1" s="18"/>
      <c r="E1" s="18"/>
      <c r="F1" s="18"/>
      <c r="G1" s="18"/>
    </row>
    <row r="2" spans="2:7" s="5" customFormat="1" ht="19.5" customHeight="1" x14ac:dyDescent="0.25">
      <c r="B2" s="3"/>
      <c r="C2" s="4" t="s">
        <v>20</v>
      </c>
      <c r="D2" s="4" t="s">
        <v>21</v>
      </c>
      <c r="E2" s="4" t="s">
        <v>22</v>
      </c>
      <c r="F2" s="4" t="s">
        <v>23</v>
      </c>
      <c r="G2" s="4" t="s">
        <v>27</v>
      </c>
    </row>
    <row r="3" spans="2:7" x14ac:dyDescent="0.25">
      <c r="B3" s="3" t="s">
        <v>0</v>
      </c>
      <c r="C3" s="2">
        <v>33</v>
      </c>
      <c r="D3" s="2">
        <v>0</v>
      </c>
      <c r="E3" s="2">
        <v>0</v>
      </c>
      <c r="F3" s="2">
        <f t="shared" ref="F3:F22" si="0">SUM(C3:E3)</f>
        <v>33</v>
      </c>
      <c r="G3" s="1" t="str">
        <f t="shared" ref="G3:G22" si="1">IF(F3&gt;50,"predvolanie rodiča",IF(F3&lt;10,"pochvala triednou učiteľkou"," "))</f>
        <v xml:space="preserve"> </v>
      </c>
    </row>
    <row r="4" spans="2:7" x14ac:dyDescent="0.25">
      <c r="B4" s="3" t="s">
        <v>1</v>
      </c>
      <c r="C4" s="2">
        <v>0</v>
      </c>
      <c r="D4" s="2">
        <v>0</v>
      </c>
      <c r="E4" s="2">
        <v>0</v>
      </c>
      <c r="F4" s="2">
        <f t="shared" si="0"/>
        <v>0</v>
      </c>
      <c r="G4" s="1" t="str">
        <f t="shared" si="1"/>
        <v>pochvala triednou učiteľkou</v>
      </c>
    </row>
    <row r="5" spans="2:7" x14ac:dyDescent="0.25">
      <c r="B5" s="3" t="s">
        <v>2</v>
      </c>
      <c r="C5" s="2">
        <v>10</v>
      </c>
      <c r="D5" s="2">
        <v>6</v>
      </c>
      <c r="E5" s="2">
        <v>7</v>
      </c>
      <c r="F5" s="2">
        <f t="shared" si="0"/>
        <v>23</v>
      </c>
      <c r="G5" s="1" t="str">
        <f t="shared" si="1"/>
        <v xml:space="preserve"> </v>
      </c>
    </row>
    <row r="6" spans="2:7" x14ac:dyDescent="0.25">
      <c r="B6" s="3" t="s">
        <v>3</v>
      </c>
      <c r="C6" s="2">
        <v>0</v>
      </c>
      <c r="D6" s="2">
        <v>15</v>
      </c>
      <c r="E6" s="2">
        <v>0</v>
      </c>
      <c r="F6" s="2">
        <f t="shared" si="0"/>
        <v>15</v>
      </c>
      <c r="G6" s="1" t="str">
        <f t="shared" si="1"/>
        <v xml:space="preserve"> </v>
      </c>
    </row>
    <row r="7" spans="2:7" x14ac:dyDescent="0.25">
      <c r="B7" s="3" t="s">
        <v>4</v>
      </c>
      <c r="C7" s="2">
        <v>35</v>
      </c>
      <c r="D7" s="2">
        <v>7</v>
      </c>
      <c r="E7" s="2">
        <v>0</v>
      </c>
      <c r="F7" s="2">
        <f t="shared" si="0"/>
        <v>42</v>
      </c>
      <c r="G7" s="1" t="str">
        <f t="shared" si="1"/>
        <v xml:space="preserve"> </v>
      </c>
    </row>
    <row r="8" spans="2:7" x14ac:dyDescent="0.25">
      <c r="B8" s="3" t="s">
        <v>5</v>
      </c>
      <c r="C8" s="2">
        <v>0</v>
      </c>
      <c r="D8" s="2">
        <v>2</v>
      </c>
      <c r="E8" s="2">
        <v>0</v>
      </c>
      <c r="F8" s="2">
        <f t="shared" si="0"/>
        <v>2</v>
      </c>
      <c r="G8" s="1" t="str">
        <f t="shared" si="1"/>
        <v>pochvala triednou učiteľkou</v>
      </c>
    </row>
    <row r="9" spans="2:7" x14ac:dyDescent="0.25">
      <c r="B9" s="3" t="s">
        <v>6</v>
      </c>
      <c r="C9" s="2">
        <v>14</v>
      </c>
      <c r="D9" s="2">
        <v>0</v>
      </c>
      <c r="E9" s="2">
        <v>0</v>
      </c>
      <c r="F9" s="2">
        <f t="shared" si="0"/>
        <v>14</v>
      </c>
      <c r="G9" s="1" t="str">
        <f t="shared" si="1"/>
        <v xml:space="preserve"> </v>
      </c>
    </row>
    <row r="10" spans="2:7" x14ac:dyDescent="0.25">
      <c r="B10" s="3" t="s">
        <v>7</v>
      </c>
      <c r="C10" s="2">
        <v>7</v>
      </c>
      <c r="D10" s="2">
        <v>0</v>
      </c>
      <c r="E10" s="2">
        <v>7</v>
      </c>
      <c r="F10" s="2">
        <f t="shared" si="0"/>
        <v>14</v>
      </c>
      <c r="G10" s="1" t="str">
        <f t="shared" si="1"/>
        <v xml:space="preserve"> </v>
      </c>
    </row>
    <row r="11" spans="2:7" x14ac:dyDescent="0.25">
      <c r="B11" s="3" t="s">
        <v>8</v>
      </c>
      <c r="C11" s="2">
        <v>0</v>
      </c>
      <c r="D11" s="2">
        <v>68</v>
      </c>
      <c r="E11" s="2">
        <v>0</v>
      </c>
      <c r="F11" s="2">
        <f t="shared" si="0"/>
        <v>68</v>
      </c>
      <c r="G11" s="1" t="str">
        <f t="shared" si="1"/>
        <v>predvolanie rodiča</v>
      </c>
    </row>
    <row r="12" spans="2:7" x14ac:dyDescent="0.25">
      <c r="B12" s="3" t="s">
        <v>9</v>
      </c>
      <c r="C12" s="2">
        <v>21</v>
      </c>
      <c r="D12" s="2">
        <v>14</v>
      </c>
      <c r="E12" s="2">
        <v>0</v>
      </c>
      <c r="F12" s="2">
        <f t="shared" si="0"/>
        <v>35</v>
      </c>
      <c r="G12" s="1" t="str">
        <f t="shared" si="1"/>
        <v xml:space="preserve"> </v>
      </c>
    </row>
    <row r="13" spans="2:7" x14ac:dyDescent="0.25">
      <c r="B13" s="3" t="s">
        <v>10</v>
      </c>
      <c r="C13" s="2">
        <v>0</v>
      </c>
      <c r="D13" s="2">
        <v>12</v>
      </c>
      <c r="E13" s="2">
        <v>23</v>
      </c>
      <c r="F13" s="2">
        <f t="shared" si="0"/>
        <v>35</v>
      </c>
      <c r="G13" s="1" t="str">
        <f t="shared" si="1"/>
        <v xml:space="preserve"> </v>
      </c>
    </row>
    <row r="14" spans="2:7" x14ac:dyDescent="0.25">
      <c r="B14" s="3" t="s">
        <v>11</v>
      </c>
      <c r="C14" s="2">
        <v>0</v>
      </c>
      <c r="D14" s="2">
        <v>0</v>
      </c>
      <c r="E14" s="2">
        <v>0</v>
      </c>
      <c r="F14" s="2">
        <f t="shared" si="0"/>
        <v>0</v>
      </c>
      <c r="G14" s="1" t="str">
        <f t="shared" si="1"/>
        <v>pochvala triednou učiteľkou</v>
      </c>
    </row>
    <row r="15" spans="2:7" x14ac:dyDescent="0.25">
      <c r="B15" s="3" t="s">
        <v>12</v>
      </c>
      <c r="C15" s="2">
        <v>35</v>
      </c>
      <c r="D15" s="2">
        <v>6</v>
      </c>
      <c r="E15" s="2">
        <v>1</v>
      </c>
      <c r="F15" s="2">
        <f t="shared" si="0"/>
        <v>42</v>
      </c>
      <c r="G15" s="1" t="str">
        <f t="shared" si="1"/>
        <v xml:space="preserve"> </v>
      </c>
    </row>
    <row r="16" spans="2:7" x14ac:dyDescent="0.25">
      <c r="B16" s="3" t="s">
        <v>13</v>
      </c>
      <c r="C16" s="2">
        <v>56</v>
      </c>
      <c r="D16" s="2">
        <v>0</v>
      </c>
      <c r="E16" s="2">
        <v>0</v>
      </c>
      <c r="F16" s="2">
        <f t="shared" si="0"/>
        <v>56</v>
      </c>
      <c r="G16" s="1" t="str">
        <f t="shared" si="1"/>
        <v>predvolanie rodiča</v>
      </c>
    </row>
    <row r="17" spans="2:7" x14ac:dyDescent="0.25">
      <c r="B17" s="3" t="s">
        <v>14</v>
      </c>
      <c r="C17" s="2">
        <v>10</v>
      </c>
      <c r="D17" s="2">
        <v>0</v>
      </c>
      <c r="E17" s="2">
        <v>4</v>
      </c>
      <c r="F17" s="2">
        <f t="shared" si="0"/>
        <v>14</v>
      </c>
      <c r="G17" s="1" t="str">
        <f t="shared" si="1"/>
        <v xml:space="preserve"> </v>
      </c>
    </row>
    <row r="18" spans="2:7" x14ac:dyDescent="0.25">
      <c r="B18" s="3" t="s">
        <v>15</v>
      </c>
      <c r="C18" s="2">
        <v>0</v>
      </c>
      <c r="D18" s="2">
        <v>0</v>
      </c>
      <c r="E18" s="2">
        <v>0</v>
      </c>
      <c r="F18" s="2">
        <f t="shared" si="0"/>
        <v>0</v>
      </c>
      <c r="G18" s="1" t="str">
        <f t="shared" si="1"/>
        <v>pochvala triednou učiteľkou</v>
      </c>
    </row>
    <row r="19" spans="2:7" x14ac:dyDescent="0.25">
      <c r="B19" s="3" t="s">
        <v>16</v>
      </c>
      <c r="C19" s="2">
        <v>18</v>
      </c>
      <c r="D19" s="2">
        <v>3</v>
      </c>
      <c r="E19" s="2">
        <v>7</v>
      </c>
      <c r="F19" s="2">
        <f t="shared" si="0"/>
        <v>28</v>
      </c>
      <c r="G19" s="1" t="str">
        <f t="shared" si="1"/>
        <v xml:space="preserve"> </v>
      </c>
    </row>
    <row r="20" spans="2:7" x14ac:dyDescent="0.25">
      <c r="B20" s="3" t="s">
        <v>17</v>
      </c>
      <c r="C20" s="2">
        <v>21</v>
      </c>
      <c r="D20" s="2">
        <v>3</v>
      </c>
      <c r="E20" s="2">
        <v>12</v>
      </c>
      <c r="F20" s="2">
        <f t="shared" si="0"/>
        <v>36</v>
      </c>
      <c r="G20" s="1" t="str">
        <f t="shared" si="1"/>
        <v xml:space="preserve"> </v>
      </c>
    </row>
    <row r="21" spans="2:7" x14ac:dyDescent="0.25">
      <c r="B21" s="3" t="s">
        <v>18</v>
      </c>
      <c r="C21" s="2">
        <v>0</v>
      </c>
      <c r="D21" s="2">
        <v>28</v>
      </c>
      <c r="E21" s="2">
        <v>14</v>
      </c>
      <c r="F21" s="2">
        <f t="shared" si="0"/>
        <v>42</v>
      </c>
      <c r="G21" s="1" t="str">
        <f t="shared" si="1"/>
        <v xml:space="preserve"> </v>
      </c>
    </row>
    <row r="22" spans="2:7" x14ac:dyDescent="0.25">
      <c r="B22" s="3" t="s">
        <v>19</v>
      </c>
      <c r="C22" s="2">
        <v>0</v>
      </c>
      <c r="D22" s="2">
        <v>12</v>
      </c>
      <c r="E22" s="2">
        <v>37</v>
      </c>
      <c r="F22" s="2">
        <f t="shared" si="0"/>
        <v>49</v>
      </c>
      <c r="G22" s="1" t="str">
        <f t="shared" si="1"/>
        <v xml:space="preserve"> </v>
      </c>
    </row>
    <row r="23" spans="2:7" x14ac:dyDescent="0.25">
      <c r="B23" s="3" t="s">
        <v>23</v>
      </c>
      <c r="C23" s="2">
        <f>SUM(C3:C22)</f>
        <v>260</v>
      </c>
      <c r="D23" s="2">
        <f t="shared" ref="D23:F23" si="2">SUM(D3:D22)</f>
        <v>176</v>
      </c>
      <c r="E23" s="2">
        <f t="shared" si="2"/>
        <v>112</v>
      </c>
      <c r="F23" s="2">
        <f t="shared" si="2"/>
        <v>548</v>
      </c>
      <c r="G23" s="1"/>
    </row>
    <row r="24" spans="2:7" x14ac:dyDescent="0.25">
      <c r="B24" s="3" t="s">
        <v>24</v>
      </c>
      <c r="C24" s="1">
        <f>C23/20</f>
        <v>13</v>
      </c>
      <c r="D24" s="1">
        <f t="shared" ref="D24:F24" si="3">D23/20</f>
        <v>8.8000000000000007</v>
      </c>
      <c r="E24" s="1">
        <f t="shared" si="3"/>
        <v>5.6</v>
      </c>
      <c r="F24" s="1">
        <f t="shared" si="3"/>
        <v>27.4</v>
      </c>
      <c r="G24" s="1"/>
    </row>
    <row r="26" spans="2:7" ht="30.75" customHeight="1" x14ac:dyDescent="0.25">
      <c r="B26" s="19" t="s">
        <v>25</v>
      </c>
      <c r="C26" s="19"/>
      <c r="D26" s="1">
        <f>COUNTIF(F3:F22,"=0")</f>
        <v>3</v>
      </c>
    </row>
    <row r="27" spans="2:7" ht="32.25" customHeight="1" x14ac:dyDescent="0.25">
      <c r="B27" s="19" t="s">
        <v>26</v>
      </c>
      <c r="C27" s="19"/>
      <c r="D27" s="1">
        <f>COUNTIF(F3:F22,"&lt;30")</f>
        <v>10</v>
      </c>
    </row>
    <row r="28" spans="2:7" ht="35.25" customHeight="1" x14ac:dyDescent="0.25">
      <c r="B28" s="19" t="s">
        <v>37</v>
      </c>
      <c r="C28" s="19"/>
      <c r="D28" s="1">
        <f>COUNTIF(F3:F22,"&gt;50")</f>
        <v>2</v>
      </c>
    </row>
  </sheetData>
  <autoFilter ref="I2:I5"/>
  <mergeCells count="4">
    <mergeCell ref="B26:C26"/>
    <mergeCell ref="B27:C27"/>
    <mergeCell ref="B28:C28"/>
    <mergeCell ref="B1:G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Zadanie</vt:lpstr>
      <vt:lpstr>Riešenie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lenovo_ntb</dc:creator>
  <cp:lastModifiedBy>Vlastnik</cp:lastModifiedBy>
  <dcterms:created xsi:type="dcterms:W3CDTF">2013-03-12T18:52:51Z</dcterms:created>
  <dcterms:modified xsi:type="dcterms:W3CDTF">2019-03-15T08:06:38Z</dcterms:modified>
</cp:coreProperties>
</file>